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520" windowHeight="124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<sst xmlns="http://schemas.openxmlformats.org/spreadsheetml/2006/main" count="40" uniqueCount="40">
  <si>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calcolo percentuali tab A inserire importo opere al posto in colonna B e invio</t>
  </si>
  <si>
    <t>classe e categoria delle opere</t>
  </si>
  <si>
    <t>xl</t>
  </si>
  <si>
    <t>n</t>
  </si>
  <si>
    <t>q</t>
  </si>
  <si>
    <t>%tab.A</t>
  </si>
  <si>
    <t>Ia</t>
  </si>
  <si>
    <t>Ib</t>
  </si>
  <si>
    <t>Ic</t>
  </si>
  <si>
    <t>Id</t>
  </si>
  <si>
    <t>Ie</t>
  </si>
  <si>
    <t>If</t>
  </si>
  <si>
    <t>Ig</t>
  </si>
  <si>
    <t>IIa</t>
  </si>
  <si>
    <t>IIb</t>
  </si>
  <si>
    <t>IIc</t>
  </si>
  <si>
    <t>IIIa</t>
  </si>
  <si>
    <t>IIIb</t>
  </si>
  <si>
    <t>IIIc</t>
  </si>
  <si>
    <t>IVa</t>
  </si>
  <si>
    <t>IVb</t>
  </si>
  <si>
    <t>IVc</t>
  </si>
  <si>
    <t>V</t>
  </si>
  <si>
    <t>VIa</t>
  </si>
  <si>
    <t>VIb</t>
  </si>
  <si>
    <t>VIIa</t>
  </si>
  <si>
    <t>VIIb</t>
  </si>
  <si>
    <t>VIIc</t>
  </si>
  <si>
    <t>VIII</t>
  </si>
  <si>
    <t>IXa</t>
  </si>
  <si>
    <t>IXb</t>
  </si>
  <si>
    <t>IXc</t>
  </si>
  <si>
    <t>Metodo per la visualizzazione della percentuale relativa ad un dato importo dei lavori</t>
  </si>
  <si>
    <r>
      <t xml:space="preserve">1) Inserisci l'importo dei lavori nella cella in colonna </t>
    </r>
    <r>
      <rPr>
        <b/>
        <sz val="8"/>
        <color indexed="8"/>
        <rFont val="Arial"/>
        <family val="2"/>
      </rPr>
      <t xml:space="preserve">B, </t>
    </r>
    <r>
      <rPr>
        <sz val="8"/>
        <color indexed="8"/>
        <rFont val="Arial"/>
        <family val="2"/>
      </rPr>
      <t xml:space="preserve">corrispondente alla classe e categoria </t>
    </r>
  </si>
  <si>
    <t xml:space="preserve"> dell'opera indicata nella cella della colonna A,</t>
  </si>
  <si>
    <r>
      <t xml:space="preserve">2) Il risultato, ovvero la percentuale, comparirà nella cella corrispondente in colonna </t>
    </r>
    <r>
      <rPr>
        <b/>
        <sz val="8"/>
        <color indexed="8"/>
        <rFont val="Arial"/>
        <family val="2"/>
      </rPr>
      <t>C</t>
    </r>
  </si>
  <si>
    <t xml:space="preserve">Nota Bene: Il foglio di calcolo è protetto da sovrascrittura, pertanto è disponibile per l'inserimento dei dati </t>
  </si>
  <si>
    <t>unicamente la colonna B</t>
  </si>
  <si>
    <t>importo delle opere in euro</t>
  </si>
  <si>
    <t>importo delle opere in lire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</si>
</sst>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0"/>
    <numFmt numFmtId="177" formatCode="0.0000"/>
    <numFmt numFmtId="178" formatCode="0.000"/>
    <numFmt numFmtId="179" formatCode="#,##0.0"/>
    <numFmt numFmtId="180" formatCode="#,##0.000"/>
    <numFmt numFmtId="181" formatCode="#,##0.0000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textRotation="90" wrapText="1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176" fontId="2" fillId="2" borderId="1" xfId="0" applyNumberFormat="1" applyFont="1" applyFill="1" applyBorder="1" applyAlignment="1">
      <alignment horizontal="center" vertical="center" textRotation="90" wrapText="1"/>
    </xf>
    <xf numFmtId="177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78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8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76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 applyProtection="1">
      <alignment horizontal="left" vertical="center" wrapText="1"/>
      <protection locked="0"/>
    </xf>
    <xf numFmtId="176" fontId="10" fillId="2" borderId="0" xfId="0" applyNumberFormat="1" applyFont="1" applyFill="1" applyBorder="1" applyAlignment="1" applyProtection="1">
      <alignment horizontal="left" vertical="center" wrapText="1"/>
      <protection hidden="1"/>
    </xf>
    <xf numFmtId="176" fontId="8" fillId="2" borderId="0" xfId="0" applyNumberFormat="1" applyFont="1" applyFill="1" applyBorder="1" applyAlignment="1" applyProtection="1">
      <alignment horizontal="left" vertical="center" wrapText="1"/>
      <protection hidden="1"/>
    </xf>
    <xf numFmtId="3" fontId="8" fillId="2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76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78" fontId="3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 textRotation="90" wrapText="1"/>
    </xf>
    <xf numFmtId="181" fontId="0" fillId="2" borderId="1" xfId="0" applyNumberFormat="1" applyFont="1" applyFill="1" applyBorder="1" applyAlignment="1">
      <alignment horizontal="center" vertical="center" wrapText="1"/>
    </xf>
    <xf numFmtId="181" fontId="8" fillId="2" borderId="0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5" zoomScaleNormal="125" workbookViewId="0" topLeftCell="A1">
      <selection activeCell="G9" sqref="G9"/>
    </sheetView>
  </sheetViews>
  <sheetFormatPr defaultColWidth="11.421875" defaultRowHeight="12.75"/>
  <cols>
    <col min="1" max="1" width="7.421875" style="34" customWidth="1"/>
    <col min="2" max="2" width="16.8515625" style="35" customWidth="1"/>
    <col min="3" max="4" width="16.8515625" style="36" hidden="1" customWidth="1"/>
    <col min="5" max="5" width="20.7109375" style="36" hidden="1" customWidth="1"/>
    <col min="6" max="6" width="21.00390625" style="37" customWidth="1"/>
    <col min="7" max="7" width="17.8515625" style="35" customWidth="1"/>
    <col min="8" max="8" width="11.421875" style="35" customWidth="1"/>
    <col min="9" max="9" width="15.8515625" style="42" customWidth="1"/>
    <col min="10" max="12" width="10.28125" style="30" customWidth="1"/>
    <col min="13" max="16384" width="8.8515625" style="0" customWidth="1"/>
  </cols>
  <sheetData>
    <row r="1" spans="1:12" ht="12">
      <c r="A1" s="1"/>
      <c r="B1" s="2"/>
      <c r="C1" s="3"/>
      <c r="D1" s="3" t="s">
        <v>0</v>
      </c>
      <c r="E1" s="3"/>
      <c r="F1" s="4"/>
      <c r="G1" s="5"/>
      <c r="H1" s="5"/>
      <c r="I1" s="38"/>
      <c r="J1" s="2"/>
      <c r="K1" s="2"/>
      <c r="L1" s="2"/>
    </row>
    <row r="2" spans="1:12" ht="79.5">
      <c r="A2" s="6" t="s">
        <v>1</v>
      </c>
      <c r="B2" s="7" t="s">
        <v>39</v>
      </c>
      <c r="C2" s="8" t="s">
        <v>2</v>
      </c>
      <c r="D2" s="8" t="s">
        <v>3</v>
      </c>
      <c r="E2" s="8" t="s">
        <v>4</v>
      </c>
      <c r="F2" s="9" t="s">
        <v>5</v>
      </c>
      <c r="G2" s="7" t="s">
        <v>38</v>
      </c>
      <c r="H2" s="7"/>
      <c r="I2" s="39"/>
      <c r="J2" s="10"/>
      <c r="K2" s="10"/>
      <c r="L2" s="10"/>
    </row>
    <row r="3" spans="1:12" ht="12">
      <c r="A3" s="11" t="s">
        <v>6</v>
      </c>
      <c r="B3" s="12">
        <f>G3*1936.27</f>
        <v>0</v>
      </c>
      <c r="C3" s="13">
        <v>2.3301</v>
      </c>
      <c r="D3" s="13">
        <v>-0.362475797</v>
      </c>
      <c r="E3" s="14">
        <v>3.796119632</v>
      </c>
      <c r="F3" s="15" t="e">
        <f aca="true" t="shared" si="0" ref="F3:F28">POWER(B3,D3)*POWER(10,E3)+C3</f>
        <v>#DIV/0!</v>
      </c>
      <c r="G3" s="16"/>
      <c r="H3" s="16"/>
      <c r="I3" s="40"/>
      <c r="J3" s="17"/>
      <c r="K3" s="17"/>
      <c r="L3" s="17"/>
    </row>
    <row r="4" spans="1:12" ht="12">
      <c r="A4" s="11" t="s">
        <v>7</v>
      </c>
      <c r="B4" s="12">
        <f aca="true" t="shared" si="1" ref="B4:B28">G4*1936.27</f>
        <v>0</v>
      </c>
      <c r="C4" s="13">
        <v>2.7961</v>
      </c>
      <c r="D4" s="13">
        <v>-0.348087186</v>
      </c>
      <c r="E4" s="14">
        <v>3.756586012</v>
      </c>
      <c r="F4" s="15" t="e">
        <f t="shared" si="0"/>
        <v>#DIV/0!</v>
      </c>
      <c r="G4" s="16"/>
      <c r="H4" s="16"/>
      <c r="I4" s="40"/>
      <c r="J4" s="17"/>
      <c r="K4" s="17"/>
      <c r="L4" s="17"/>
    </row>
    <row r="5" spans="1:12" ht="12">
      <c r="A5" s="11" t="s">
        <v>8</v>
      </c>
      <c r="B5" s="12">
        <f t="shared" si="1"/>
        <v>0</v>
      </c>
      <c r="C5" s="13">
        <v>2.9689</v>
      </c>
      <c r="D5" s="13">
        <v>-0.380099837</v>
      </c>
      <c r="E5" s="14">
        <v>4.129804521</v>
      </c>
      <c r="F5" s="15" t="e">
        <f t="shared" si="0"/>
        <v>#DIV/0!</v>
      </c>
      <c r="G5" s="16"/>
      <c r="H5" s="16"/>
      <c r="I5" s="40"/>
      <c r="J5" s="17"/>
      <c r="K5" s="17"/>
      <c r="L5" s="17"/>
    </row>
    <row r="6" spans="1:12" ht="12">
      <c r="A6" s="11" t="s">
        <v>9</v>
      </c>
      <c r="B6" s="12">
        <f t="shared" si="1"/>
        <v>0</v>
      </c>
      <c r="C6" s="13">
        <v>3.6743</v>
      </c>
      <c r="D6" s="13">
        <v>-0.389989558</v>
      </c>
      <c r="E6" s="14">
        <v>4.32965606</v>
      </c>
      <c r="F6" s="15" t="e">
        <f t="shared" si="0"/>
        <v>#DIV/0!</v>
      </c>
      <c r="G6" s="16"/>
      <c r="H6" s="16"/>
      <c r="I6" s="40"/>
      <c r="J6" s="17"/>
      <c r="K6" s="17"/>
      <c r="L6" s="17"/>
    </row>
    <row r="7" spans="1:12" ht="12">
      <c r="A7" s="11" t="s">
        <v>10</v>
      </c>
      <c r="B7" s="12">
        <f t="shared" si="1"/>
        <v>0</v>
      </c>
      <c r="C7" s="13">
        <v>4.806</v>
      </c>
      <c r="D7" s="13">
        <v>-0.404028835</v>
      </c>
      <c r="E7" s="14">
        <v>4.555142495</v>
      </c>
      <c r="F7" s="15" t="e">
        <f t="shared" si="0"/>
        <v>#DIV/0!</v>
      </c>
      <c r="G7" s="16"/>
      <c r="H7" s="16"/>
      <c r="I7" s="40"/>
      <c r="J7" s="17"/>
      <c r="K7" s="17"/>
      <c r="L7" s="17"/>
    </row>
    <row r="8" spans="1:12" ht="12">
      <c r="A8" s="11" t="s">
        <v>11</v>
      </c>
      <c r="B8" s="12">
        <f t="shared" si="1"/>
        <v>0</v>
      </c>
      <c r="C8" s="13">
        <v>2.5425</v>
      </c>
      <c r="D8" s="13">
        <v>-0.384364863</v>
      </c>
      <c r="E8" s="14">
        <v>4.068245092</v>
      </c>
      <c r="F8" s="15" t="e">
        <f t="shared" si="0"/>
        <v>#DIV/0!</v>
      </c>
      <c r="G8" s="16"/>
      <c r="H8" s="16"/>
      <c r="I8" s="40"/>
      <c r="J8" s="17"/>
      <c r="K8" s="17"/>
      <c r="L8" s="17"/>
    </row>
    <row r="9" spans="1:12" ht="12">
      <c r="A9" s="11" t="s">
        <v>12</v>
      </c>
      <c r="B9" s="12">
        <f t="shared" si="1"/>
        <v>0</v>
      </c>
      <c r="C9" s="13">
        <v>2.9689</v>
      </c>
      <c r="D9" s="13">
        <v>-0.403538467</v>
      </c>
      <c r="E9" s="14">
        <v>4.340653828</v>
      </c>
      <c r="F9" s="15" t="e">
        <f t="shared" si="0"/>
        <v>#DIV/0!</v>
      </c>
      <c r="G9" s="16"/>
      <c r="H9" s="16"/>
      <c r="I9" s="40"/>
      <c r="J9" s="17"/>
      <c r="K9" s="17"/>
      <c r="L9" s="17"/>
    </row>
    <row r="10" spans="1:12" ht="12">
      <c r="A10" s="11" t="s">
        <v>13</v>
      </c>
      <c r="B10" s="12">
        <f t="shared" si="1"/>
        <v>0</v>
      </c>
      <c r="C10" s="13">
        <v>1.7658</v>
      </c>
      <c r="D10" s="13">
        <v>-0.400979213</v>
      </c>
      <c r="E10" s="14">
        <v>4.087647772</v>
      </c>
      <c r="F10" s="15" t="e">
        <f t="shared" si="0"/>
        <v>#DIV/0!</v>
      </c>
      <c r="G10" s="16"/>
      <c r="H10" s="16"/>
      <c r="I10" s="40"/>
      <c r="J10" s="17"/>
      <c r="K10" s="17"/>
      <c r="L10" s="17"/>
    </row>
    <row r="11" spans="1:12" ht="12">
      <c r="A11" s="11" t="s">
        <v>14</v>
      </c>
      <c r="B11" s="12">
        <f t="shared" si="1"/>
        <v>0</v>
      </c>
      <c r="C11" s="13">
        <v>2.1193</v>
      </c>
      <c r="D11" s="13">
        <v>-0.403915538</v>
      </c>
      <c r="E11" s="14">
        <v>4.198259504</v>
      </c>
      <c r="F11" s="15" t="e">
        <f t="shared" si="0"/>
        <v>#DIV/0!</v>
      </c>
      <c r="G11" s="16"/>
      <c r="H11" s="16"/>
      <c r="I11" s="40"/>
      <c r="J11" s="17"/>
      <c r="K11" s="17"/>
      <c r="L11" s="17"/>
    </row>
    <row r="12" spans="1:12" ht="12">
      <c r="A12" s="11" t="s">
        <v>15</v>
      </c>
      <c r="B12" s="12">
        <f t="shared" si="1"/>
        <v>0</v>
      </c>
      <c r="C12" s="13">
        <v>2.403</v>
      </c>
      <c r="D12" s="13">
        <v>-0.447571561</v>
      </c>
      <c r="E12" s="14">
        <v>4.719930875</v>
      </c>
      <c r="F12" s="15" t="e">
        <f t="shared" si="0"/>
        <v>#DIV/0!</v>
      </c>
      <c r="G12" s="16"/>
      <c r="H12" s="16"/>
      <c r="I12" s="40"/>
      <c r="J12" s="17"/>
      <c r="K12" s="17"/>
      <c r="L12" s="17"/>
    </row>
    <row r="13" spans="1:12" ht="12">
      <c r="A13" s="11" t="s">
        <v>16</v>
      </c>
      <c r="B13" s="12">
        <f t="shared" si="1"/>
        <v>0</v>
      </c>
      <c r="C13" s="13">
        <v>2.3301</v>
      </c>
      <c r="D13" s="13">
        <v>-0.411007347</v>
      </c>
      <c r="E13" s="14">
        <v>4.315359685</v>
      </c>
      <c r="F13" s="15" t="e">
        <f t="shared" si="0"/>
        <v>#DIV/0!</v>
      </c>
      <c r="G13" s="16"/>
      <c r="H13" s="16"/>
      <c r="I13" s="40"/>
      <c r="J13" s="17"/>
      <c r="K13" s="17"/>
      <c r="L13" s="17"/>
    </row>
    <row r="14" spans="1:12" ht="12">
      <c r="A14" s="11" t="s">
        <v>17</v>
      </c>
      <c r="B14" s="12">
        <f t="shared" si="1"/>
        <v>0</v>
      </c>
      <c r="C14" s="13">
        <v>2.6138</v>
      </c>
      <c r="D14" s="13">
        <v>-0.404084946</v>
      </c>
      <c r="E14" s="14">
        <v>4.291209646</v>
      </c>
      <c r="F14" s="15" t="e">
        <f t="shared" si="0"/>
        <v>#DIV/0!</v>
      </c>
      <c r="G14" s="16"/>
      <c r="H14" s="16"/>
      <c r="I14" s="40"/>
      <c r="J14" s="17"/>
      <c r="K14" s="17"/>
      <c r="L14" s="17"/>
    </row>
    <row r="15" spans="1:12" ht="12">
      <c r="A15" s="11" t="s">
        <v>18</v>
      </c>
      <c r="B15" s="12">
        <f t="shared" si="1"/>
        <v>0</v>
      </c>
      <c r="C15" s="13">
        <v>3.5316</v>
      </c>
      <c r="D15" s="13">
        <v>-0.400978556</v>
      </c>
      <c r="E15" s="14">
        <v>4.388670541</v>
      </c>
      <c r="F15" s="15" t="e">
        <f t="shared" si="0"/>
        <v>#DIV/0!</v>
      </c>
      <c r="G15" s="16"/>
      <c r="H15" s="16"/>
      <c r="I15" s="40"/>
      <c r="J15" s="17"/>
      <c r="K15" s="17"/>
      <c r="L15" s="17"/>
    </row>
    <row r="16" spans="1:12" ht="12">
      <c r="A16" s="11" t="s">
        <v>19</v>
      </c>
      <c r="B16" s="12">
        <f t="shared" si="1"/>
        <v>0</v>
      </c>
      <c r="C16" s="13">
        <v>2.9689</v>
      </c>
      <c r="D16" s="13">
        <v>-0.341545259</v>
      </c>
      <c r="E16" s="14">
        <v>3.677382095</v>
      </c>
      <c r="F16" s="15" t="e">
        <f t="shared" si="0"/>
        <v>#DIV/0!</v>
      </c>
      <c r="G16" s="16"/>
      <c r="H16" s="16"/>
      <c r="I16" s="40"/>
      <c r="J16" s="17"/>
      <c r="K16" s="17"/>
      <c r="L16" s="17"/>
    </row>
    <row r="17" spans="1:12" ht="12">
      <c r="A17" s="11" t="s">
        <v>20</v>
      </c>
      <c r="B17" s="12">
        <f t="shared" si="1"/>
        <v>0</v>
      </c>
      <c r="C17" s="13">
        <v>2.2603</v>
      </c>
      <c r="D17" s="13">
        <v>-0.357907439</v>
      </c>
      <c r="E17" s="14">
        <v>3.73404152</v>
      </c>
      <c r="F17" s="15" t="e">
        <f t="shared" si="0"/>
        <v>#DIV/0!</v>
      </c>
      <c r="G17" s="16"/>
      <c r="H17" s="16"/>
      <c r="I17" s="40"/>
      <c r="J17" s="17"/>
      <c r="K17" s="17"/>
      <c r="L17" s="17"/>
    </row>
    <row r="18" spans="1:12" ht="12">
      <c r="A18" s="11" t="s">
        <v>21</v>
      </c>
      <c r="B18" s="12">
        <f t="shared" si="1"/>
        <v>0</v>
      </c>
      <c r="C18" s="13">
        <v>1.9085</v>
      </c>
      <c r="D18" s="13">
        <v>-0.348185613</v>
      </c>
      <c r="E18" s="14">
        <v>3.556524445</v>
      </c>
      <c r="F18" s="15" t="e">
        <f t="shared" si="0"/>
        <v>#DIV/0!</v>
      </c>
      <c r="G18" s="16"/>
      <c r="H18" s="16"/>
      <c r="I18" s="40"/>
      <c r="J18" s="17"/>
      <c r="K18" s="17"/>
      <c r="L18" s="17"/>
    </row>
    <row r="19" spans="1:12" ht="12">
      <c r="A19" s="11" t="s">
        <v>22</v>
      </c>
      <c r="B19" s="12">
        <f t="shared" si="1"/>
        <v>0</v>
      </c>
      <c r="C19" s="13">
        <v>2</v>
      </c>
      <c r="D19" s="13">
        <v>-0.451353518</v>
      </c>
      <c r="E19" s="14">
        <v>4.494862399</v>
      </c>
      <c r="F19" s="15" t="e">
        <f t="shared" si="0"/>
        <v>#DIV/0!</v>
      </c>
      <c r="G19" s="16"/>
      <c r="H19" s="16"/>
      <c r="I19" s="40"/>
      <c r="J19" s="17"/>
      <c r="K19" s="17"/>
      <c r="L19" s="17"/>
    </row>
    <row r="20" spans="1:12" ht="12">
      <c r="A20" s="11" t="s">
        <v>23</v>
      </c>
      <c r="B20" s="12">
        <f t="shared" si="1"/>
        <v>0</v>
      </c>
      <c r="C20" s="13">
        <v>2.1335</v>
      </c>
      <c r="D20" s="13">
        <v>-0.295271914</v>
      </c>
      <c r="E20" s="14">
        <v>3.03883896</v>
      </c>
      <c r="F20" s="15" t="e">
        <f t="shared" si="0"/>
        <v>#DIV/0!</v>
      </c>
      <c r="G20" s="16"/>
      <c r="H20" s="16"/>
      <c r="I20" s="40"/>
      <c r="J20" s="17"/>
      <c r="K20" s="17"/>
      <c r="L20" s="17"/>
    </row>
    <row r="21" spans="1:12" ht="12">
      <c r="A21" s="11" t="s">
        <v>24</v>
      </c>
      <c r="B21" s="12">
        <f t="shared" si="1"/>
        <v>0</v>
      </c>
      <c r="C21" s="13">
        <v>3.0655</v>
      </c>
      <c r="D21" s="13">
        <v>-0.330735265</v>
      </c>
      <c r="E21" s="14">
        <v>3.575655954</v>
      </c>
      <c r="F21" s="15" t="e">
        <f t="shared" si="0"/>
        <v>#DIV/0!</v>
      </c>
      <c r="G21" s="16"/>
      <c r="H21" s="16"/>
      <c r="I21" s="40"/>
      <c r="J21" s="17"/>
      <c r="K21" s="17"/>
      <c r="L21" s="17"/>
    </row>
    <row r="22" spans="1:12" ht="12">
      <c r="A22" s="11" t="s">
        <v>25</v>
      </c>
      <c r="B22" s="12">
        <f t="shared" si="1"/>
        <v>0</v>
      </c>
      <c r="C22" s="13">
        <v>1.8197</v>
      </c>
      <c r="D22" s="13">
        <v>-0.331162187</v>
      </c>
      <c r="E22" s="14">
        <v>3.353747178</v>
      </c>
      <c r="F22" s="15" t="e">
        <f t="shared" si="0"/>
        <v>#DIV/0!</v>
      </c>
      <c r="G22" s="16"/>
      <c r="H22" s="16"/>
      <c r="I22" s="40"/>
      <c r="J22" s="17"/>
      <c r="K22" s="17"/>
      <c r="L22" s="17"/>
    </row>
    <row r="23" spans="1:12" ht="12">
      <c r="A23" s="11" t="s">
        <v>26</v>
      </c>
      <c r="B23" s="12">
        <f t="shared" si="1"/>
        <v>0</v>
      </c>
      <c r="C23" s="13">
        <v>2.4411</v>
      </c>
      <c r="D23" s="13">
        <v>-0.305298293</v>
      </c>
      <c r="E23" s="14">
        <v>3.204618336</v>
      </c>
      <c r="F23" s="15" t="e">
        <f t="shared" si="0"/>
        <v>#DIV/0!</v>
      </c>
      <c r="G23" s="16"/>
      <c r="H23" s="16"/>
      <c r="I23" s="40"/>
      <c r="J23" s="17"/>
      <c r="K23" s="17"/>
      <c r="L23" s="17"/>
    </row>
    <row r="24" spans="1:12" ht="12">
      <c r="A24" s="11" t="s">
        <v>27</v>
      </c>
      <c r="B24" s="12">
        <f t="shared" si="1"/>
        <v>0</v>
      </c>
      <c r="C24" s="13">
        <v>2.7866</v>
      </c>
      <c r="D24" s="13">
        <v>-0.322882079</v>
      </c>
      <c r="E24" s="14">
        <v>3.450208659</v>
      </c>
      <c r="F24" s="15" t="e">
        <f t="shared" si="0"/>
        <v>#DIV/0!</v>
      </c>
      <c r="G24" s="16"/>
      <c r="H24" s="16"/>
      <c r="I24" s="40"/>
      <c r="J24" s="17"/>
      <c r="K24" s="17"/>
      <c r="L24" s="17"/>
    </row>
    <row r="25" spans="1:12" ht="12">
      <c r="A25" s="11" t="s">
        <v>28</v>
      </c>
      <c r="B25" s="12">
        <f t="shared" si="1"/>
        <v>0</v>
      </c>
      <c r="C25" s="13">
        <v>2.3316</v>
      </c>
      <c r="D25" s="13">
        <v>-0.368145778</v>
      </c>
      <c r="E25" s="14">
        <v>3.857138585</v>
      </c>
      <c r="F25" s="15" t="e">
        <f t="shared" si="0"/>
        <v>#DIV/0!</v>
      </c>
      <c r="G25" s="16"/>
      <c r="H25" s="16"/>
      <c r="I25" s="40"/>
      <c r="J25" s="17"/>
      <c r="K25" s="17"/>
      <c r="L25" s="17"/>
    </row>
    <row r="26" spans="1:12" ht="12">
      <c r="A26" s="11" t="s">
        <v>29</v>
      </c>
      <c r="B26" s="12">
        <f t="shared" si="1"/>
        <v>0</v>
      </c>
      <c r="C26" s="13">
        <v>1.7151</v>
      </c>
      <c r="D26" s="13">
        <v>-0.380316864</v>
      </c>
      <c r="E26" s="14">
        <v>3.853916919</v>
      </c>
      <c r="F26" s="15" t="e">
        <f t="shared" si="0"/>
        <v>#DIV/0!</v>
      </c>
      <c r="G26" s="16"/>
      <c r="H26" s="16"/>
      <c r="I26" s="40"/>
      <c r="J26" s="17"/>
      <c r="K26" s="17"/>
      <c r="L26" s="17"/>
    </row>
    <row r="27" spans="1:12" ht="12">
      <c r="A27" s="11" t="s">
        <v>30</v>
      </c>
      <c r="B27" s="12">
        <f t="shared" si="1"/>
        <v>0</v>
      </c>
      <c r="C27" s="13">
        <v>3.0703</v>
      </c>
      <c r="D27" s="13">
        <v>-0.37262385</v>
      </c>
      <c r="E27" s="14">
        <v>4.024535343</v>
      </c>
      <c r="F27" s="15" t="e">
        <f t="shared" si="0"/>
        <v>#DIV/0!</v>
      </c>
      <c r="G27" s="16"/>
      <c r="H27" s="16"/>
      <c r="I27" s="40"/>
      <c r="J27" s="17"/>
      <c r="K27" s="17"/>
      <c r="L27" s="17"/>
    </row>
    <row r="28" spans="1:12" ht="12">
      <c r="A28" s="11" t="s">
        <v>31</v>
      </c>
      <c r="B28" s="12">
        <f t="shared" si="1"/>
        <v>0</v>
      </c>
      <c r="C28" s="13">
        <v>3.6394</v>
      </c>
      <c r="D28" s="13">
        <v>-0.373055082</v>
      </c>
      <c r="E28" s="14">
        <v>4.102953975</v>
      </c>
      <c r="F28" s="15" t="e">
        <f t="shared" si="0"/>
        <v>#DIV/0!</v>
      </c>
      <c r="G28" s="16"/>
      <c r="H28" s="16"/>
      <c r="I28" s="40"/>
      <c r="J28" s="17"/>
      <c r="K28" s="17"/>
      <c r="L28" s="17"/>
    </row>
    <row r="29" spans="1:12" ht="12">
      <c r="A29" s="18" t="s">
        <v>32</v>
      </c>
      <c r="B29" s="19"/>
      <c r="C29" s="20"/>
      <c r="D29" s="20"/>
      <c r="E29" s="20"/>
      <c r="F29" s="21"/>
      <c r="G29" s="22"/>
      <c r="H29" s="23"/>
      <c r="I29" s="41"/>
      <c r="J29" s="23"/>
      <c r="K29" s="24"/>
      <c r="L29" s="24"/>
    </row>
    <row r="30" spans="1:10" ht="12">
      <c r="A30" s="25" t="s">
        <v>33</v>
      </c>
      <c r="B30" s="26"/>
      <c r="C30" s="27"/>
      <c r="D30" s="27"/>
      <c r="E30" s="27"/>
      <c r="F30" s="28"/>
      <c r="G30" s="29"/>
      <c r="H30" s="23"/>
      <c r="I30" s="41"/>
      <c r="J30" s="23"/>
    </row>
    <row r="31" spans="1:10" ht="12">
      <c r="A31" s="25" t="s">
        <v>34</v>
      </c>
      <c r="B31" s="26"/>
      <c r="C31" s="27"/>
      <c r="D31" s="27"/>
      <c r="E31" s="27"/>
      <c r="F31" s="28"/>
      <c r="G31" s="29"/>
      <c r="H31" s="23"/>
      <c r="I31" s="41"/>
      <c r="J31" s="23"/>
    </row>
    <row r="32" spans="1:10" ht="12">
      <c r="A32" s="25" t="s">
        <v>35</v>
      </c>
      <c r="B32" s="26"/>
      <c r="C32" s="27"/>
      <c r="D32" s="27"/>
      <c r="E32" s="27"/>
      <c r="F32" s="28"/>
      <c r="G32" s="29"/>
      <c r="H32" s="23"/>
      <c r="I32" s="41"/>
      <c r="J32" s="23"/>
    </row>
    <row r="33" spans="1:10" ht="12">
      <c r="A33" s="25" t="s">
        <v>36</v>
      </c>
      <c r="B33" s="26"/>
      <c r="C33" s="27"/>
      <c r="D33" s="27"/>
      <c r="E33" s="27"/>
      <c r="F33" s="28"/>
      <c r="G33" s="29"/>
      <c r="H33" s="23"/>
      <c r="I33" s="41"/>
      <c r="J33" s="23"/>
    </row>
    <row r="34" spans="1:10" ht="12">
      <c r="A34" s="25" t="s">
        <v>37</v>
      </c>
      <c r="B34" s="31"/>
      <c r="C34" s="32"/>
      <c r="D34" s="32"/>
      <c r="E34" s="32"/>
      <c r="F34" s="33"/>
      <c r="G34" s="29"/>
      <c r="H34" s="23"/>
      <c r="I34" s="41"/>
      <c r="J34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 a</cp:lastModifiedBy>
  <dcterms:created xsi:type="dcterms:W3CDTF">2001-06-06T06:20:57Z</dcterms:created>
  <dcterms:modified xsi:type="dcterms:W3CDTF">2001-06-06T06:30:00Z</dcterms:modified>
  <cp:category/>
  <cp:version/>
  <cp:contentType/>
  <cp:contentStatus/>
</cp:coreProperties>
</file>